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1975" windowHeight="11940"/>
  </bookViews>
  <sheets>
    <sheet name="Channel" sheetId="1" r:id="rId1"/>
    <sheet name="ReOrder" sheetId="2" r:id="rId2"/>
  </sheets>
  <calcPr calcId="125725"/>
</workbook>
</file>

<file path=xl/calcChain.xml><?xml version="1.0" encoding="utf-8"?>
<calcChain xmlns="http://schemas.openxmlformats.org/spreadsheetml/2006/main">
  <c r="M32" i="2"/>
  <c r="N32" s="1"/>
  <c r="M33"/>
  <c r="N33" s="1"/>
  <c r="M31"/>
  <c r="N31" s="1"/>
  <c r="M36"/>
  <c r="N36" s="1"/>
  <c r="M35"/>
  <c r="N35" s="1"/>
  <c r="M34"/>
  <c r="N34" s="1"/>
  <c r="M8"/>
  <c r="N8" s="1"/>
  <c r="M30"/>
  <c r="N30" s="1"/>
  <c r="M9"/>
  <c r="N9" s="1"/>
  <c r="M2"/>
  <c r="N2" s="1"/>
  <c r="M29"/>
  <c r="N29" s="1"/>
  <c r="M40"/>
  <c r="N40" s="1"/>
  <c r="M39"/>
  <c r="N39" s="1"/>
  <c r="M28"/>
  <c r="N28" s="1"/>
  <c r="M38"/>
  <c r="N38" s="1"/>
  <c r="M37"/>
  <c r="N37" s="1"/>
  <c r="M27"/>
  <c r="N27" s="1"/>
  <c r="M42"/>
  <c r="N42" s="1"/>
  <c r="M41"/>
  <c r="N41" s="1"/>
  <c r="M26"/>
  <c r="N26" s="1"/>
  <c r="M16"/>
  <c r="N16" s="1"/>
  <c r="M25"/>
  <c r="N25" s="1"/>
  <c r="M24"/>
  <c r="N24" s="1"/>
  <c r="M23"/>
  <c r="N23" s="1"/>
  <c r="M10"/>
  <c r="N10" s="1"/>
  <c r="M22"/>
  <c r="N22" s="1"/>
  <c r="M21"/>
  <c r="N21" s="1"/>
  <c r="M15"/>
  <c r="N15" s="1"/>
  <c r="M20"/>
  <c r="N20" s="1"/>
  <c r="M7"/>
  <c r="N7" s="1"/>
  <c r="M6"/>
  <c r="N6" s="1"/>
  <c r="M19"/>
  <c r="N19" s="1"/>
  <c r="M18"/>
  <c r="N18" s="1"/>
  <c r="M13"/>
  <c r="N13" s="1"/>
  <c r="M11"/>
  <c r="N11" s="1"/>
  <c r="M12"/>
  <c r="N12" s="1"/>
  <c r="M14"/>
  <c r="N14" s="1"/>
  <c r="M1"/>
  <c r="N1" s="1"/>
  <c r="M17"/>
  <c r="N17" s="1"/>
  <c r="M3"/>
  <c r="N3" s="1"/>
  <c r="M4"/>
  <c r="N4" s="1"/>
  <c r="M5"/>
  <c r="N5" s="1"/>
  <c r="E12" i="1"/>
  <c r="E20"/>
  <c r="E28"/>
  <c r="E36"/>
  <c r="E2"/>
  <c r="D3"/>
  <c r="E3" s="1"/>
  <c r="D4"/>
  <c r="E4" s="1"/>
  <c r="D5"/>
  <c r="E5" s="1"/>
  <c r="D6"/>
  <c r="E6" s="1"/>
  <c r="D7"/>
  <c r="E7" s="1"/>
  <c r="D8"/>
  <c r="E8" s="1"/>
  <c r="D9"/>
  <c r="E9" s="1"/>
  <c r="D10"/>
  <c r="E10" s="1"/>
  <c r="D11"/>
  <c r="E11" s="1"/>
  <c r="D12"/>
  <c r="D13"/>
  <c r="E13" s="1"/>
  <c r="D14"/>
  <c r="E14" s="1"/>
  <c r="D15"/>
  <c r="E15" s="1"/>
  <c r="D16"/>
  <c r="E16" s="1"/>
  <c r="D17"/>
  <c r="E17" s="1"/>
  <c r="D18"/>
  <c r="E18" s="1"/>
  <c r="D19"/>
  <c r="E19" s="1"/>
  <c r="D20"/>
  <c r="D21"/>
  <c r="E21" s="1"/>
  <c r="D22"/>
  <c r="E22" s="1"/>
  <c r="D23"/>
  <c r="E23" s="1"/>
  <c r="D24"/>
  <c r="E24" s="1"/>
  <c r="D25"/>
  <c r="E25" s="1"/>
  <c r="D26"/>
  <c r="E26" s="1"/>
  <c r="D27"/>
  <c r="E27" s="1"/>
  <c r="D28"/>
  <c r="D29"/>
  <c r="E29" s="1"/>
  <c r="D30"/>
  <c r="E30" s="1"/>
  <c r="D31"/>
  <c r="E31" s="1"/>
  <c r="D32"/>
  <c r="E32" s="1"/>
  <c r="D33"/>
  <c r="E33" s="1"/>
  <c r="D34"/>
  <c r="E34" s="1"/>
  <c r="D35"/>
  <c r="E35" s="1"/>
  <c r="D36"/>
  <c r="D37"/>
  <c r="E37" s="1"/>
  <c r="D38"/>
  <c r="E38" s="1"/>
  <c r="D39"/>
  <c r="E39" s="1"/>
  <c r="D40"/>
  <c r="E40" s="1"/>
  <c r="D41"/>
  <c r="E41" s="1"/>
  <c r="D42"/>
  <c r="E42" s="1"/>
  <c r="D43"/>
  <c r="E43" s="1"/>
  <c r="D2"/>
</calcChain>
</file>

<file path=xl/sharedStrings.xml><?xml version="1.0" encoding="utf-8"?>
<sst xmlns="http://schemas.openxmlformats.org/spreadsheetml/2006/main" count="89" uniqueCount="47">
  <si>
    <t>הולמרק</t>
  </si>
  <si>
    <t>HOT3</t>
  </si>
  <si>
    <t>HOT סרטים</t>
  </si>
  <si>
    <t>ספורט</t>
  </si>
  <si>
    <t>ילדים</t>
  </si>
  <si>
    <t>MTV</t>
  </si>
  <si>
    <t>תרבות מדע וטבע</t>
  </si>
  <si>
    <t>ישראל +</t>
  </si>
  <si>
    <t>ישראל 10</t>
  </si>
  <si>
    <t>ישראל 1</t>
  </si>
  <si>
    <t>SKY NEWS</t>
  </si>
  <si>
    <t>METV</t>
  </si>
  <si>
    <t>רוסיה ORT INTER</t>
  </si>
  <si>
    <t>רוסיה - RTR Planeta</t>
  </si>
  <si>
    <t>BBC Prime</t>
  </si>
  <si>
    <t>National Geographic</t>
  </si>
  <si>
    <t>STAR WORLD</t>
  </si>
  <si>
    <t>קניות</t>
  </si>
  <si>
    <t>ישראל 2</t>
  </si>
  <si>
    <t>חינוכית</t>
  </si>
  <si>
    <t>ערוץ המוסיקה</t>
  </si>
  <si>
    <t>מכאן - הטלוויזיה של הציבור</t>
  </si>
  <si>
    <t>AXN</t>
  </si>
  <si>
    <t>הופ</t>
  </si>
  <si>
    <t>LBC</t>
  </si>
  <si>
    <t>הונגריה - Duna</t>
  </si>
  <si>
    <t>ESPN</t>
  </si>
  <si>
    <t>מצרים</t>
  </si>
  <si>
    <t>RTL</t>
  </si>
  <si>
    <t>ישראל 33</t>
  </si>
  <si>
    <t>צרפת TV5</t>
  </si>
  <si>
    <t>ספרד TVE</t>
  </si>
  <si>
    <t>ויוה</t>
  </si>
  <si>
    <t>VH-1</t>
  </si>
  <si>
    <t>NASHE KINO</t>
  </si>
  <si>
    <t>כנסת</t>
  </si>
  <si>
    <t>רוסיה -RTV INT</t>
  </si>
  <si>
    <t>תורכיה 1 STAR</t>
  </si>
  <si>
    <t>איטליה CANALE 5</t>
  </si>
  <si>
    <t>מרוקו</t>
  </si>
  <si>
    <t>EUROSPORT</t>
  </si>
  <si>
    <t>גרמניה SAT 3</t>
  </si>
  <si>
    <t>Number</t>
  </si>
  <si>
    <t>Name</t>
  </si>
  <si>
    <t>MHZ</t>
  </si>
  <si>
    <t>Fine tuned Hz</t>
  </si>
  <si>
    <t>Hex Fine Tuned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</si>
</sst>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zoomScale="90" zoomScaleNormal="90" workbookViewId="0">
      <selection activeCell="F1" sqref="F1"/>
    </sheetView>
  </sheetViews>
  <sheetFormatPr defaultRowHeight="15"/>
  <cols>
    <col min="1" max="1" width="13.42578125" customWidth="1"/>
    <col min="2" max="2" width="23.42578125" style="1" bestFit="1" customWidth="1"/>
    <col min="4" max="4" width="13.28515625" customWidth="1"/>
    <col min="5" max="5" width="15.85546875" style="1" customWidth="1"/>
    <col min="9" max="9" width="10.5703125" bestFit="1" customWidth="1"/>
    <col min="12" max="12" width="10.7109375" customWidth="1"/>
  </cols>
  <sheetData>
    <row r="1" spans="1:12">
      <c r="A1" s="2" t="s">
        <v>42</v>
      </c>
      <c r="B1" s="3" t="s">
        <v>43</v>
      </c>
      <c r="C1" s="2" t="s">
        <v>44</v>
      </c>
      <c r="D1" s="2" t="s">
        <v>45</v>
      </c>
      <c r="E1" s="3" t="s">
        <v>46</v>
      </c>
    </row>
    <row r="2" spans="1:12">
      <c r="A2">
        <v>2</v>
      </c>
      <c r="B2" s="1" t="s">
        <v>0</v>
      </c>
      <c r="C2">
        <v>480</v>
      </c>
      <c r="D2">
        <f>C2*1000000+500000</f>
        <v>480500000</v>
      </c>
      <c r="E2" s="1" t="str">
        <f>DEC2HEX(D2,8)</f>
        <v>1CA3D920</v>
      </c>
      <c r="I2" s="1"/>
      <c r="L2" s="1"/>
    </row>
    <row r="3" spans="1:12">
      <c r="A3">
        <v>3</v>
      </c>
      <c r="B3" s="1" t="s">
        <v>1</v>
      </c>
      <c r="C3">
        <v>232</v>
      </c>
      <c r="D3">
        <f t="shared" ref="D3:D43" si="0">C3*1000000+500000</f>
        <v>232500000</v>
      </c>
      <c r="E3" s="1" t="str">
        <f t="shared" ref="E3:E43" si="1">DEC2HEX(D3,8)</f>
        <v>0DDBAB20</v>
      </c>
      <c r="I3" s="1"/>
      <c r="L3" s="1"/>
    </row>
    <row r="4" spans="1:12">
      <c r="A4">
        <v>4</v>
      </c>
      <c r="B4" s="1" t="s">
        <v>2</v>
      </c>
      <c r="C4">
        <v>248</v>
      </c>
      <c r="D4">
        <f>C4*1000000+500000</f>
        <v>248500000</v>
      </c>
      <c r="E4" s="1" t="str">
        <f>DEC2HEX(D4,8)</f>
        <v>0ECFCF20</v>
      </c>
      <c r="I4" s="1"/>
      <c r="L4" s="1"/>
    </row>
    <row r="5" spans="1:12">
      <c r="A5">
        <v>5</v>
      </c>
      <c r="B5" s="1" t="s">
        <v>3</v>
      </c>
      <c r="C5">
        <v>256</v>
      </c>
      <c r="D5">
        <f t="shared" si="0"/>
        <v>256500000</v>
      </c>
      <c r="E5" s="1" t="str">
        <f t="shared" si="1"/>
        <v>0F49E120</v>
      </c>
      <c r="I5" s="1"/>
      <c r="L5" s="1"/>
    </row>
    <row r="6" spans="1:12">
      <c r="A6">
        <v>6</v>
      </c>
      <c r="B6" s="1" t="s">
        <v>4</v>
      </c>
      <c r="C6">
        <v>264</v>
      </c>
      <c r="D6">
        <f t="shared" si="0"/>
        <v>264500000</v>
      </c>
      <c r="E6" s="1" t="str">
        <f t="shared" si="1"/>
        <v>0FC3F320</v>
      </c>
    </row>
    <row r="7" spans="1:12">
      <c r="A7">
        <v>7</v>
      </c>
      <c r="B7" s="1" t="s">
        <v>5</v>
      </c>
      <c r="C7">
        <v>272</v>
      </c>
      <c r="D7">
        <f t="shared" si="0"/>
        <v>272500000</v>
      </c>
      <c r="E7" s="1" t="str">
        <f t="shared" si="1"/>
        <v>103E0520</v>
      </c>
    </row>
    <row r="8" spans="1:12">
      <c r="A8">
        <v>8</v>
      </c>
      <c r="B8" s="1" t="s">
        <v>6</v>
      </c>
      <c r="C8">
        <v>280</v>
      </c>
      <c r="D8">
        <f t="shared" si="0"/>
        <v>280500000</v>
      </c>
      <c r="E8" s="1" t="str">
        <f t="shared" si="1"/>
        <v>10B81720</v>
      </c>
    </row>
    <row r="9" spans="1:12">
      <c r="A9">
        <v>9</v>
      </c>
      <c r="B9" s="1" t="s">
        <v>7</v>
      </c>
      <c r="C9">
        <v>488</v>
      </c>
      <c r="D9">
        <f t="shared" si="0"/>
        <v>488500000</v>
      </c>
      <c r="E9" s="1" t="str">
        <f t="shared" si="1"/>
        <v>1D1DEB20</v>
      </c>
    </row>
    <row r="10" spans="1:12">
      <c r="A10">
        <v>10</v>
      </c>
      <c r="B10" s="1" t="s">
        <v>8</v>
      </c>
      <c r="C10">
        <v>496</v>
      </c>
      <c r="D10">
        <f t="shared" si="0"/>
        <v>496500000</v>
      </c>
      <c r="E10" s="1" t="str">
        <f t="shared" si="1"/>
        <v>1D97FD20</v>
      </c>
    </row>
    <row r="11" spans="1:12">
      <c r="A11">
        <v>11</v>
      </c>
      <c r="B11" s="1" t="s">
        <v>9</v>
      </c>
      <c r="C11">
        <v>504</v>
      </c>
      <c r="D11">
        <f t="shared" si="0"/>
        <v>504500000</v>
      </c>
      <c r="E11" s="1" t="str">
        <f t="shared" si="1"/>
        <v>1E120F20</v>
      </c>
    </row>
    <row r="12" spans="1:12">
      <c r="A12">
        <v>13</v>
      </c>
      <c r="B12" s="1" t="s">
        <v>10</v>
      </c>
      <c r="C12">
        <v>296</v>
      </c>
      <c r="D12">
        <f t="shared" si="0"/>
        <v>296500000</v>
      </c>
      <c r="E12" s="1" t="str">
        <f t="shared" si="1"/>
        <v>11AC3B20</v>
      </c>
    </row>
    <row r="13" spans="1:12">
      <c r="A13">
        <v>14</v>
      </c>
      <c r="B13" s="1" t="s">
        <v>11</v>
      </c>
      <c r="C13">
        <v>304</v>
      </c>
      <c r="D13">
        <f t="shared" si="0"/>
        <v>304500000</v>
      </c>
      <c r="E13" s="1" t="str">
        <f t="shared" si="1"/>
        <v>12264D20</v>
      </c>
    </row>
    <row r="14" spans="1:12">
      <c r="A14">
        <v>15</v>
      </c>
      <c r="B14" s="1" t="s">
        <v>12</v>
      </c>
      <c r="C14">
        <v>312</v>
      </c>
      <c r="D14">
        <f t="shared" si="0"/>
        <v>312500000</v>
      </c>
      <c r="E14" s="1" t="str">
        <f t="shared" si="1"/>
        <v>12A05F20</v>
      </c>
    </row>
    <row r="15" spans="1:12">
      <c r="A15">
        <v>16</v>
      </c>
      <c r="B15" s="1" t="s">
        <v>13</v>
      </c>
      <c r="C15">
        <v>320</v>
      </c>
      <c r="D15">
        <f t="shared" si="0"/>
        <v>320500000</v>
      </c>
      <c r="E15" s="1" t="str">
        <f t="shared" si="1"/>
        <v>131A7120</v>
      </c>
    </row>
    <row r="16" spans="1:12">
      <c r="A16">
        <v>17</v>
      </c>
      <c r="B16" s="1" t="s">
        <v>14</v>
      </c>
      <c r="C16">
        <v>328</v>
      </c>
      <c r="D16">
        <f t="shared" si="0"/>
        <v>328500000</v>
      </c>
      <c r="E16" s="1" t="str">
        <f t="shared" si="1"/>
        <v>13948320</v>
      </c>
    </row>
    <row r="17" spans="1:5">
      <c r="A17">
        <v>18</v>
      </c>
      <c r="B17" s="1" t="s">
        <v>15</v>
      </c>
      <c r="C17">
        <v>336</v>
      </c>
      <c r="D17">
        <f t="shared" si="0"/>
        <v>336500000</v>
      </c>
      <c r="E17" s="1" t="str">
        <f t="shared" si="1"/>
        <v>140E9520</v>
      </c>
    </row>
    <row r="18" spans="1:5">
      <c r="A18">
        <v>19</v>
      </c>
      <c r="B18" s="1" t="s">
        <v>16</v>
      </c>
      <c r="C18">
        <v>344</v>
      </c>
      <c r="D18">
        <f t="shared" si="0"/>
        <v>344500000</v>
      </c>
      <c r="E18" s="1" t="str">
        <f t="shared" si="1"/>
        <v>1488A720</v>
      </c>
    </row>
    <row r="19" spans="1:5">
      <c r="A19">
        <v>21</v>
      </c>
      <c r="B19" s="1" t="s">
        <v>17</v>
      </c>
      <c r="C19">
        <v>360</v>
      </c>
      <c r="D19">
        <f t="shared" si="0"/>
        <v>360500000</v>
      </c>
      <c r="E19" s="1" t="str">
        <f t="shared" si="1"/>
        <v>157CCB20</v>
      </c>
    </row>
    <row r="20" spans="1:5">
      <c r="A20">
        <v>22</v>
      </c>
      <c r="B20" s="1" t="s">
        <v>18</v>
      </c>
      <c r="C20">
        <v>368</v>
      </c>
      <c r="D20">
        <f t="shared" si="0"/>
        <v>368500000</v>
      </c>
      <c r="E20" s="1" t="str">
        <f t="shared" si="1"/>
        <v>15F6DD20</v>
      </c>
    </row>
    <row r="21" spans="1:5">
      <c r="A21">
        <v>23</v>
      </c>
      <c r="B21" s="1" t="s">
        <v>19</v>
      </c>
      <c r="C21">
        <v>376</v>
      </c>
      <c r="D21">
        <f t="shared" si="0"/>
        <v>376500000</v>
      </c>
      <c r="E21" s="1" t="str">
        <f t="shared" si="1"/>
        <v>1670EF20</v>
      </c>
    </row>
    <row r="22" spans="1:5">
      <c r="A22">
        <v>24</v>
      </c>
      <c r="B22" s="1" t="s">
        <v>20</v>
      </c>
      <c r="C22">
        <v>384</v>
      </c>
      <c r="D22">
        <f t="shared" si="0"/>
        <v>384500000</v>
      </c>
      <c r="E22" s="1" t="str">
        <f t="shared" si="1"/>
        <v>16EB0120</v>
      </c>
    </row>
    <row r="23" spans="1:5">
      <c r="A23">
        <v>25</v>
      </c>
      <c r="B23" s="1" t="s">
        <v>21</v>
      </c>
      <c r="C23">
        <v>432</v>
      </c>
      <c r="D23">
        <f t="shared" si="0"/>
        <v>432500000</v>
      </c>
      <c r="E23" s="1" t="str">
        <f t="shared" si="1"/>
        <v>19C76D20</v>
      </c>
    </row>
    <row r="24" spans="1:5">
      <c r="A24">
        <v>26</v>
      </c>
      <c r="B24" s="1" t="s">
        <v>22</v>
      </c>
      <c r="C24">
        <v>392</v>
      </c>
      <c r="D24">
        <f t="shared" si="0"/>
        <v>392500000</v>
      </c>
      <c r="E24" s="1" t="str">
        <f t="shared" si="1"/>
        <v>17651320</v>
      </c>
    </row>
    <row r="25" spans="1:5">
      <c r="A25">
        <v>27</v>
      </c>
      <c r="B25" s="1" t="s">
        <v>23</v>
      </c>
      <c r="C25">
        <v>224</v>
      </c>
      <c r="D25">
        <f t="shared" si="0"/>
        <v>224500000</v>
      </c>
      <c r="E25" s="1" t="str">
        <f t="shared" si="1"/>
        <v>0D619920</v>
      </c>
    </row>
    <row r="26" spans="1:5">
      <c r="A26">
        <v>28</v>
      </c>
      <c r="B26" s="1" t="s">
        <v>24</v>
      </c>
      <c r="C26">
        <v>424</v>
      </c>
      <c r="D26">
        <f t="shared" si="0"/>
        <v>424500000</v>
      </c>
      <c r="E26" s="1" t="str">
        <f t="shared" si="1"/>
        <v>194D5B20</v>
      </c>
    </row>
    <row r="27" spans="1:5">
      <c r="A27">
        <v>29</v>
      </c>
      <c r="B27" s="1" t="s">
        <v>25</v>
      </c>
      <c r="C27">
        <v>216</v>
      </c>
      <c r="D27">
        <f t="shared" si="0"/>
        <v>216500000</v>
      </c>
      <c r="E27" s="1" t="str">
        <f t="shared" si="1"/>
        <v>0CE78720</v>
      </c>
    </row>
    <row r="28" spans="1:5">
      <c r="A28">
        <v>30</v>
      </c>
      <c r="B28" s="1" t="s">
        <v>26</v>
      </c>
      <c r="C28">
        <v>440</v>
      </c>
      <c r="D28">
        <f t="shared" si="0"/>
        <v>440500000</v>
      </c>
      <c r="E28" s="1" t="str">
        <f t="shared" si="1"/>
        <v>1A417F20</v>
      </c>
    </row>
    <row r="29" spans="1:5">
      <c r="A29">
        <v>31</v>
      </c>
      <c r="B29" s="1" t="s">
        <v>27</v>
      </c>
      <c r="C29">
        <v>208</v>
      </c>
      <c r="D29">
        <f t="shared" si="0"/>
        <v>208500000</v>
      </c>
      <c r="E29" s="1" t="str">
        <f t="shared" si="1"/>
        <v>0C6D7520</v>
      </c>
    </row>
    <row r="30" spans="1:5">
      <c r="A30">
        <v>32</v>
      </c>
      <c r="B30" s="1" t="s">
        <v>28</v>
      </c>
      <c r="C30">
        <v>200</v>
      </c>
      <c r="D30">
        <f t="shared" si="0"/>
        <v>200500000</v>
      </c>
      <c r="E30" s="1" t="str">
        <f t="shared" si="1"/>
        <v>0BF36320</v>
      </c>
    </row>
    <row r="31" spans="1:5">
      <c r="A31">
        <v>33</v>
      </c>
      <c r="B31" s="1" t="s">
        <v>29</v>
      </c>
      <c r="C31">
        <v>512</v>
      </c>
      <c r="D31">
        <f t="shared" si="0"/>
        <v>512500000</v>
      </c>
      <c r="E31" s="1" t="str">
        <f t="shared" si="1"/>
        <v>1E8C2120</v>
      </c>
    </row>
    <row r="32" spans="1:5">
      <c r="A32">
        <v>34</v>
      </c>
      <c r="B32" s="1" t="s">
        <v>30</v>
      </c>
      <c r="C32">
        <v>520</v>
      </c>
      <c r="D32">
        <f t="shared" si="0"/>
        <v>520500000</v>
      </c>
      <c r="E32" s="1" t="str">
        <f t="shared" si="1"/>
        <v>1F063320</v>
      </c>
    </row>
    <row r="33" spans="1:5">
      <c r="A33">
        <v>36</v>
      </c>
      <c r="B33" s="1" t="s">
        <v>31</v>
      </c>
      <c r="C33">
        <v>536</v>
      </c>
      <c r="D33">
        <f t="shared" si="0"/>
        <v>536500000</v>
      </c>
      <c r="E33" s="1" t="str">
        <f t="shared" si="1"/>
        <v>1FFA5720</v>
      </c>
    </row>
    <row r="34" spans="1:5">
      <c r="A34">
        <v>37</v>
      </c>
      <c r="B34" s="1" t="s">
        <v>32</v>
      </c>
      <c r="C34">
        <v>544</v>
      </c>
      <c r="D34">
        <f t="shared" si="0"/>
        <v>544500000</v>
      </c>
      <c r="E34" s="1" t="str">
        <f t="shared" si="1"/>
        <v>20746920</v>
      </c>
    </row>
    <row r="35" spans="1:5">
      <c r="A35">
        <v>38</v>
      </c>
      <c r="B35" s="1" t="s">
        <v>33</v>
      </c>
      <c r="C35">
        <v>184</v>
      </c>
      <c r="D35">
        <f t="shared" si="0"/>
        <v>184500000</v>
      </c>
      <c r="E35" s="1" t="str">
        <f t="shared" si="1"/>
        <v>0AFF3F20</v>
      </c>
    </row>
    <row r="36" spans="1:5">
      <c r="A36">
        <v>40</v>
      </c>
      <c r="B36" s="1" t="s">
        <v>34</v>
      </c>
      <c r="C36">
        <v>400</v>
      </c>
      <c r="D36">
        <f t="shared" si="0"/>
        <v>400500000</v>
      </c>
      <c r="E36" s="1" t="str">
        <f t="shared" si="1"/>
        <v>17DF2520</v>
      </c>
    </row>
    <row r="37" spans="1:5">
      <c r="A37">
        <v>41</v>
      </c>
      <c r="B37" s="1" t="s">
        <v>35</v>
      </c>
      <c r="C37">
        <v>408</v>
      </c>
      <c r="D37">
        <f t="shared" si="0"/>
        <v>408500000</v>
      </c>
      <c r="E37" s="1" t="str">
        <f t="shared" si="1"/>
        <v>18593720</v>
      </c>
    </row>
    <row r="38" spans="1:5">
      <c r="A38">
        <v>42</v>
      </c>
      <c r="B38" s="1" t="s">
        <v>36</v>
      </c>
      <c r="C38">
        <v>416</v>
      </c>
      <c r="D38">
        <f t="shared" si="0"/>
        <v>416500000</v>
      </c>
      <c r="E38" s="1" t="str">
        <f t="shared" si="1"/>
        <v>18D34920</v>
      </c>
    </row>
    <row r="39" spans="1:5">
      <c r="A39">
        <v>46</v>
      </c>
      <c r="B39" s="1" t="s">
        <v>37</v>
      </c>
      <c r="C39">
        <v>192</v>
      </c>
      <c r="D39">
        <f t="shared" si="0"/>
        <v>192500000</v>
      </c>
      <c r="E39" s="1" t="str">
        <f t="shared" si="1"/>
        <v>0B795120</v>
      </c>
    </row>
    <row r="40" spans="1:5">
      <c r="A40">
        <v>77</v>
      </c>
      <c r="B40" s="1" t="s">
        <v>38</v>
      </c>
      <c r="C40">
        <v>552</v>
      </c>
      <c r="D40">
        <f t="shared" si="0"/>
        <v>552500000</v>
      </c>
      <c r="E40" s="1" t="str">
        <f t="shared" si="1"/>
        <v>20EE7B20</v>
      </c>
    </row>
    <row r="41" spans="1:5">
      <c r="A41">
        <v>78</v>
      </c>
      <c r="B41" s="1" t="s">
        <v>39</v>
      </c>
      <c r="C41">
        <v>560</v>
      </c>
      <c r="D41">
        <f t="shared" si="0"/>
        <v>560500000</v>
      </c>
      <c r="E41" s="1" t="str">
        <f t="shared" si="1"/>
        <v>21688D20</v>
      </c>
    </row>
    <row r="42" spans="1:5">
      <c r="A42">
        <v>82</v>
      </c>
      <c r="B42" s="1" t="s">
        <v>40</v>
      </c>
      <c r="C42">
        <v>648</v>
      </c>
      <c r="D42">
        <f t="shared" si="0"/>
        <v>648500000</v>
      </c>
      <c r="E42" s="1" t="str">
        <f t="shared" si="1"/>
        <v>26A75320</v>
      </c>
    </row>
    <row r="43" spans="1:5">
      <c r="A43">
        <v>90</v>
      </c>
      <c r="B43" s="1" t="s">
        <v>41</v>
      </c>
      <c r="C43">
        <v>584</v>
      </c>
      <c r="D43">
        <f t="shared" si="0"/>
        <v>584500000</v>
      </c>
      <c r="E43" s="1" t="str">
        <f t="shared" si="1"/>
        <v>22D6C320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J1:N42"/>
  <sheetViews>
    <sheetView zoomScale="90" zoomScaleNormal="90" workbookViewId="0">
      <selection activeCell="Q7" sqref="Q7"/>
    </sheetView>
  </sheetViews>
  <sheetFormatPr defaultRowHeight="15"/>
  <cols>
    <col min="1" max="1" width="17.7109375" customWidth="1"/>
    <col min="2" max="2" width="30.28515625" customWidth="1"/>
    <col min="4" max="4" width="15.140625" customWidth="1"/>
    <col min="5" max="5" width="13.42578125" customWidth="1"/>
    <col min="11" max="11" width="22.5703125" customWidth="1"/>
    <col min="13" max="13" width="12.7109375" customWidth="1"/>
    <col min="14" max="14" width="12.28515625" customWidth="1"/>
  </cols>
  <sheetData>
    <row r="1" spans="10:14">
      <c r="J1">
        <v>7</v>
      </c>
      <c r="K1" s="1" t="s">
        <v>5</v>
      </c>
      <c r="L1">
        <v>272</v>
      </c>
      <c r="M1">
        <f t="shared" ref="M1:M16" si="0">L1*1000000+500000</f>
        <v>272500000</v>
      </c>
      <c r="N1" s="1" t="str">
        <f t="shared" ref="N1:N16" si="1">DEC2HEX(M1,8)</f>
        <v>103E0520</v>
      </c>
    </row>
    <row r="2" spans="10:14">
      <c r="J2">
        <v>38</v>
      </c>
      <c r="K2" s="1" t="s">
        <v>33</v>
      </c>
      <c r="L2">
        <v>184</v>
      </c>
      <c r="M2">
        <f t="shared" si="0"/>
        <v>184500000</v>
      </c>
      <c r="N2" s="1" t="str">
        <f t="shared" si="1"/>
        <v>0AFF3F20</v>
      </c>
    </row>
    <row r="3" spans="10:14">
      <c r="J3">
        <v>4</v>
      </c>
      <c r="K3" s="1" t="s">
        <v>2</v>
      </c>
      <c r="L3">
        <v>248</v>
      </c>
      <c r="M3">
        <f t="shared" si="0"/>
        <v>248500000</v>
      </c>
      <c r="N3" s="1" t="str">
        <f t="shared" si="1"/>
        <v>0ECFCF20</v>
      </c>
    </row>
    <row r="4" spans="10:14">
      <c r="J4">
        <v>3</v>
      </c>
      <c r="K4" s="1" t="s">
        <v>1</v>
      </c>
      <c r="L4">
        <v>232</v>
      </c>
      <c r="M4">
        <f t="shared" si="0"/>
        <v>232500000</v>
      </c>
      <c r="N4" s="1" t="str">
        <f t="shared" si="1"/>
        <v>0DDBAB20</v>
      </c>
    </row>
    <row r="5" spans="10:14">
      <c r="J5">
        <v>2</v>
      </c>
      <c r="K5" s="1" t="s">
        <v>0</v>
      </c>
      <c r="L5">
        <v>480</v>
      </c>
      <c r="M5">
        <f t="shared" si="0"/>
        <v>480500000</v>
      </c>
      <c r="N5" s="1" t="str">
        <f t="shared" si="1"/>
        <v>1CA3D920</v>
      </c>
    </row>
    <row r="6" spans="10:14">
      <c r="J6">
        <v>15</v>
      </c>
      <c r="K6" s="1" t="s">
        <v>12</v>
      </c>
      <c r="L6">
        <v>312</v>
      </c>
      <c r="M6">
        <f t="shared" si="0"/>
        <v>312500000</v>
      </c>
      <c r="N6" s="1" t="str">
        <f t="shared" si="1"/>
        <v>12A05F20</v>
      </c>
    </row>
    <row r="7" spans="10:14">
      <c r="J7">
        <v>16</v>
      </c>
      <c r="K7" s="1" t="s">
        <v>13</v>
      </c>
      <c r="L7">
        <v>320</v>
      </c>
      <c r="M7">
        <f t="shared" si="0"/>
        <v>320500000</v>
      </c>
      <c r="N7" s="1" t="str">
        <f t="shared" si="1"/>
        <v>131A7120</v>
      </c>
    </row>
    <row r="8" spans="10:14">
      <c r="J8">
        <v>42</v>
      </c>
      <c r="K8" s="1" t="s">
        <v>36</v>
      </c>
      <c r="L8">
        <v>416</v>
      </c>
      <c r="M8">
        <f t="shared" si="0"/>
        <v>416500000</v>
      </c>
      <c r="N8" s="1" t="str">
        <f t="shared" si="1"/>
        <v>18D34920</v>
      </c>
    </row>
    <row r="9" spans="10:14">
      <c r="J9">
        <v>40</v>
      </c>
      <c r="K9" s="1" t="s">
        <v>34</v>
      </c>
      <c r="L9">
        <v>400</v>
      </c>
      <c r="M9">
        <f t="shared" si="0"/>
        <v>400500000</v>
      </c>
      <c r="N9" s="1" t="str">
        <f t="shared" si="1"/>
        <v>17DF2520</v>
      </c>
    </row>
    <row r="10" spans="10:14">
      <c r="J10">
        <v>22</v>
      </c>
      <c r="K10" s="1" t="s">
        <v>18</v>
      </c>
      <c r="L10">
        <v>368</v>
      </c>
      <c r="M10">
        <f t="shared" si="0"/>
        <v>368500000</v>
      </c>
      <c r="N10" s="1" t="str">
        <f t="shared" si="1"/>
        <v>15F6DD20</v>
      </c>
    </row>
    <row r="11" spans="10:14">
      <c r="J11">
        <v>10</v>
      </c>
      <c r="K11" s="1" t="s">
        <v>8</v>
      </c>
      <c r="L11">
        <v>496</v>
      </c>
      <c r="M11">
        <f t="shared" si="0"/>
        <v>496500000</v>
      </c>
      <c r="N11" s="1" t="str">
        <f t="shared" si="1"/>
        <v>1D97FD20</v>
      </c>
    </row>
    <row r="12" spans="10:14">
      <c r="J12">
        <v>9</v>
      </c>
      <c r="K12" s="1" t="s">
        <v>7</v>
      </c>
      <c r="L12">
        <v>488</v>
      </c>
      <c r="M12">
        <f t="shared" si="0"/>
        <v>488500000</v>
      </c>
      <c r="N12" s="1" t="str">
        <f t="shared" si="1"/>
        <v>1D1DEB20</v>
      </c>
    </row>
    <row r="13" spans="10:14">
      <c r="J13">
        <v>11</v>
      </c>
      <c r="K13" s="1" t="s">
        <v>9</v>
      </c>
      <c r="L13">
        <v>504</v>
      </c>
      <c r="M13">
        <f t="shared" si="0"/>
        <v>504500000</v>
      </c>
      <c r="N13" s="1" t="str">
        <f t="shared" si="1"/>
        <v>1E120F20</v>
      </c>
    </row>
    <row r="14" spans="10:14">
      <c r="J14">
        <v>8</v>
      </c>
      <c r="K14" s="1" t="s">
        <v>6</v>
      </c>
      <c r="L14">
        <v>280</v>
      </c>
      <c r="M14">
        <f t="shared" si="0"/>
        <v>280500000</v>
      </c>
      <c r="N14" s="1" t="str">
        <f t="shared" si="1"/>
        <v>10B81720</v>
      </c>
    </row>
    <row r="15" spans="10:14">
      <c r="J15">
        <v>18</v>
      </c>
      <c r="K15" s="1" t="s">
        <v>15</v>
      </c>
      <c r="L15">
        <v>336</v>
      </c>
      <c r="M15">
        <f t="shared" si="0"/>
        <v>336500000</v>
      </c>
      <c r="N15" s="1" t="str">
        <f t="shared" si="1"/>
        <v>140E9520</v>
      </c>
    </row>
    <row r="16" spans="10:14">
      <c r="J16">
        <v>26</v>
      </c>
      <c r="K16" s="1" t="s">
        <v>22</v>
      </c>
      <c r="L16">
        <v>392</v>
      </c>
      <c r="M16">
        <f t="shared" si="0"/>
        <v>392500000</v>
      </c>
      <c r="N16" s="1" t="str">
        <f t="shared" si="1"/>
        <v>17651320</v>
      </c>
    </row>
    <row r="17" spans="10:14">
      <c r="J17">
        <v>6</v>
      </c>
      <c r="K17" s="1" t="s">
        <v>4</v>
      </c>
      <c r="L17">
        <v>264</v>
      </c>
      <c r="M17">
        <f t="shared" ref="M17:M30" si="2">L17*1000000+500000</f>
        <v>264500000</v>
      </c>
      <c r="N17" s="1" t="str">
        <f t="shared" ref="N17:N30" si="3">DEC2HEX(M17,8)</f>
        <v>0FC3F320</v>
      </c>
    </row>
    <row r="18" spans="10:14">
      <c r="J18">
        <v>13</v>
      </c>
      <c r="K18" s="1" t="s">
        <v>10</v>
      </c>
      <c r="L18">
        <v>296</v>
      </c>
      <c r="M18">
        <f t="shared" si="2"/>
        <v>296500000</v>
      </c>
      <c r="N18" s="1" t="str">
        <f t="shared" si="3"/>
        <v>11AC3B20</v>
      </c>
    </row>
    <row r="19" spans="10:14">
      <c r="J19">
        <v>14</v>
      </c>
      <c r="K19" s="1" t="s">
        <v>11</v>
      </c>
      <c r="L19">
        <v>304</v>
      </c>
      <c r="M19">
        <f t="shared" si="2"/>
        <v>304500000</v>
      </c>
      <c r="N19" s="1" t="str">
        <f t="shared" si="3"/>
        <v>12264D20</v>
      </c>
    </row>
    <row r="20" spans="10:14">
      <c r="J20">
        <v>17</v>
      </c>
      <c r="K20" s="1" t="s">
        <v>14</v>
      </c>
      <c r="L20">
        <v>328</v>
      </c>
      <c r="M20">
        <f t="shared" si="2"/>
        <v>328500000</v>
      </c>
      <c r="N20" s="1" t="str">
        <f t="shared" si="3"/>
        <v>13948320</v>
      </c>
    </row>
    <row r="21" spans="10:14">
      <c r="J21">
        <v>19</v>
      </c>
      <c r="K21" s="1" t="s">
        <v>16</v>
      </c>
      <c r="L21">
        <v>344</v>
      </c>
      <c r="M21">
        <f t="shared" si="2"/>
        <v>344500000</v>
      </c>
      <c r="N21" s="1" t="str">
        <f t="shared" si="3"/>
        <v>1488A720</v>
      </c>
    </row>
    <row r="22" spans="10:14">
      <c r="J22">
        <v>21</v>
      </c>
      <c r="K22" s="1" t="s">
        <v>17</v>
      </c>
      <c r="L22">
        <v>360</v>
      </c>
      <c r="M22">
        <f t="shared" si="2"/>
        <v>360500000</v>
      </c>
      <c r="N22" s="1" t="str">
        <f t="shared" si="3"/>
        <v>157CCB20</v>
      </c>
    </row>
    <row r="23" spans="10:14">
      <c r="J23">
        <v>23</v>
      </c>
      <c r="K23" s="1" t="s">
        <v>19</v>
      </c>
      <c r="L23">
        <v>376</v>
      </c>
      <c r="M23">
        <f t="shared" si="2"/>
        <v>376500000</v>
      </c>
      <c r="N23" s="1" t="str">
        <f t="shared" si="3"/>
        <v>1670EF20</v>
      </c>
    </row>
    <row r="24" spans="10:14">
      <c r="J24">
        <v>24</v>
      </c>
      <c r="K24" s="1" t="s">
        <v>20</v>
      </c>
      <c r="L24">
        <v>384</v>
      </c>
      <c r="M24">
        <f t="shared" si="2"/>
        <v>384500000</v>
      </c>
      <c r="N24" s="1" t="str">
        <f t="shared" si="3"/>
        <v>16EB0120</v>
      </c>
    </row>
    <row r="25" spans="10:14">
      <c r="J25">
        <v>25</v>
      </c>
      <c r="K25" s="1" t="s">
        <v>21</v>
      </c>
      <c r="L25">
        <v>432</v>
      </c>
      <c r="M25">
        <f t="shared" si="2"/>
        <v>432500000</v>
      </c>
      <c r="N25" s="1" t="str">
        <f t="shared" si="3"/>
        <v>19C76D20</v>
      </c>
    </row>
    <row r="26" spans="10:14">
      <c r="J26">
        <v>27</v>
      </c>
      <c r="K26" s="1" t="s">
        <v>23</v>
      </c>
      <c r="L26">
        <v>224</v>
      </c>
      <c r="M26">
        <f t="shared" si="2"/>
        <v>224500000</v>
      </c>
      <c r="N26" s="1" t="str">
        <f t="shared" si="3"/>
        <v>0D619920</v>
      </c>
    </row>
    <row r="27" spans="10:14">
      <c r="J27">
        <v>30</v>
      </c>
      <c r="K27" s="1" t="s">
        <v>26</v>
      </c>
      <c r="L27">
        <v>440</v>
      </c>
      <c r="M27">
        <f t="shared" si="2"/>
        <v>440500000</v>
      </c>
      <c r="N27" s="1" t="str">
        <f t="shared" si="3"/>
        <v>1A417F20</v>
      </c>
    </row>
    <row r="28" spans="10:14">
      <c r="J28">
        <v>33</v>
      </c>
      <c r="K28" s="1" t="s">
        <v>29</v>
      </c>
      <c r="L28">
        <v>512</v>
      </c>
      <c r="M28">
        <f t="shared" si="2"/>
        <v>512500000</v>
      </c>
      <c r="N28" s="1" t="str">
        <f t="shared" si="3"/>
        <v>1E8C2120</v>
      </c>
    </row>
    <row r="29" spans="10:14">
      <c r="J29">
        <v>37</v>
      </c>
      <c r="K29" s="1" t="s">
        <v>32</v>
      </c>
      <c r="L29">
        <v>544</v>
      </c>
      <c r="M29">
        <f t="shared" si="2"/>
        <v>544500000</v>
      </c>
      <c r="N29" s="1" t="str">
        <f t="shared" si="3"/>
        <v>20746920</v>
      </c>
    </row>
    <row r="30" spans="10:14">
      <c r="J30">
        <v>41</v>
      </c>
      <c r="K30" s="1" t="s">
        <v>35</v>
      </c>
      <c r="L30">
        <v>408</v>
      </c>
      <c r="M30">
        <f t="shared" si="2"/>
        <v>408500000</v>
      </c>
      <c r="N30" s="1" t="str">
        <f t="shared" si="3"/>
        <v>18593720</v>
      </c>
    </row>
    <row r="31" spans="10:14">
      <c r="J31">
        <v>82</v>
      </c>
      <c r="K31" s="1" t="s">
        <v>40</v>
      </c>
      <c r="L31">
        <v>648</v>
      </c>
      <c r="M31">
        <f t="shared" ref="M31:M42" si="4">L31*1000000+500000</f>
        <v>648500000</v>
      </c>
      <c r="N31" s="1" t="str">
        <f t="shared" ref="N31:N42" si="5">DEC2HEX(M31,8)</f>
        <v>26A75320</v>
      </c>
    </row>
    <row r="32" spans="10:14">
      <c r="J32">
        <v>5</v>
      </c>
      <c r="K32" s="1" t="s">
        <v>3</v>
      </c>
      <c r="L32">
        <v>256</v>
      </c>
      <c r="M32">
        <f t="shared" si="4"/>
        <v>256500000</v>
      </c>
      <c r="N32" s="1" t="str">
        <f t="shared" si="5"/>
        <v>0F49E120</v>
      </c>
    </row>
    <row r="33" spans="10:14">
      <c r="J33">
        <v>90</v>
      </c>
      <c r="K33" s="1" t="s">
        <v>41</v>
      </c>
      <c r="L33">
        <v>584</v>
      </c>
      <c r="M33">
        <f t="shared" si="4"/>
        <v>584500000</v>
      </c>
      <c r="N33" s="1" t="str">
        <f t="shared" si="5"/>
        <v>22D6C320</v>
      </c>
    </row>
    <row r="34" spans="10:14">
      <c r="J34">
        <v>46</v>
      </c>
      <c r="K34" s="1" t="s">
        <v>37</v>
      </c>
      <c r="L34">
        <v>192</v>
      </c>
      <c r="M34">
        <f t="shared" si="4"/>
        <v>192500000</v>
      </c>
      <c r="N34" s="1" t="str">
        <f t="shared" si="5"/>
        <v>0B795120</v>
      </c>
    </row>
    <row r="35" spans="10:14">
      <c r="J35">
        <v>77</v>
      </c>
      <c r="K35" s="1" t="s">
        <v>38</v>
      </c>
      <c r="L35">
        <v>552</v>
      </c>
      <c r="M35">
        <f t="shared" si="4"/>
        <v>552500000</v>
      </c>
      <c r="N35" s="1" t="str">
        <f t="shared" si="5"/>
        <v>20EE7B20</v>
      </c>
    </row>
    <row r="36" spans="10:14">
      <c r="J36">
        <v>78</v>
      </c>
      <c r="K36" s="1" t="s">
        <v>39</v>
      </c>
      <c r="L36">
        <v>560</v>
      </c>
      <c r="M36">
        <f t="shared" si="4"/>
        <v>560500000</v>
      </c>
      <c r="N36" s="1" t="str">
        <f t="shared" si="5"/>
        <v>21688D20</v>
      </c>
    </row>
    <row r="37" spans="10:14">
      <c r="J37">
        <v>31</v>
      </c>
      <c r="K37" s="1" t="s">
        <v>27</v>
      </c>
      <c r="L37">
        <v>208</v>
      </c>
      <c r="M37">
        <f t="shared" si="4"/>
        <v>208500000</v>
      </c>
      <c r="N37" s="1" t="str">
        <f t="shared" si="5"/>
        <v>0C6D7520</v>
      </c>
    </row>
    <row r="38" spans="10:14">
      <c r="J38">
        <v>32</v>
      </c>
      <c r="K38" s="1" t="s">
        <v>28</v>
      </c>
      <c r="L38">
        <v>200</v>
      </c>
      <c r="M38">
        <f t="shared" si="4"/>
        <v>200500000</v>
      </c>
      <c r="N38" s="1" t="str">
        <f t="shared" si="5"/>
        <v>0BF36320</v>
      </c>
    </row>
    <row r="39" spans="10:14">
      <c r="J39">
        <v>34</v>
      </c>
      <c r="K39" s="1" t="s">
        <v>30</v>
      </c>
      <c r="L39">
        <v>520</v>
      </c>
      <c r="M39">
        <f t="shared" si="4"/>
        <v>520500000</v>
      </c>
      <c r="N39" s="1" t="str">
        <f t="shared" si="5"/>
        <v>1F063320</v>
      </c>
    </row>
    <row r="40" spans="10:14">
      <c r="J40">
        <v>36</v>
      </c>
      <c r="K40" s="1" t="s">
        <v>31</v>
      </c>
      <c r="L40">
        <v>536</v>
      </c>
      <c r="M40">
        <f t="shared" si="4"/>
        <v>536500000</v>
      </c>
      <c r="N40" s="1" t="str">
        <f t="shared" si="5"/>
        <v>1FFA5720</v>
      </c>
    </row>
    <row r="41" spans="10:14">
      <c r="J41">
        <v>28</v>
      </c>
      <c r="K41" s="1" t="s">
        <v>24</v>
      </c>
      <c r="L41">
        <v>424</v>
      </c>
      <c r="M41">
        <f t="shared" si="4"/>
        <v>424500000</v>
      </c>
      <c r="N41" s="1" t="str">
        <f t="shared" si="5"/>
        <v>194D5B20</v>
      </c>
    </row>
    <row r="42" spans="10:14">
      <c r="J42">
        <v>29</v>
      </c>
      <c r="K42" s="1" t="s">
        <v>25</v>
      </c>
      <c r="L42">
        <v>216</v>
      </c>
      <c r="M42">
        <f t="shared" si="4"/>
        <v>216500000</v>
      </c>
      <c r="N42" s="1" t="str">
        <f t="shared" si="5"/>
        <v>0CE78720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Channel</vt:lpstr>
      <vt:lpstr>ReOrder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</dc:creator>
  <cp:lastModifiedBy>Denn</cp:lastModifiedBy>
  <dcterms:created xsi:type="dcterms:W3CDTF">2008-09-02T16:03:14Z</dcterms:created>
  <dcterms:modified xsi:type="dcterms:W3CDTF">2008-09-03T19:42:31Z</dcterms:modified>
</cp:coreProperties>
</file>